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<sst xmlns="http://schemas.openxmlformats.org/spreadsheetml/2006/main" count="71" uniqueCount="69">
  <si>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</si>
  <si>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</si>
  <si>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</si>
  <si>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</si>
  <si>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</si>
  <si>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</si>
  <si>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</si>
  <si>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</si>
  <si>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</si>
  <si>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</si>
  <si>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</si>
  <si>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</si>
  <si>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</si>
  <si>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</si>
  <si>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</si>
  <si>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</si>
  <si>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</si>
  <si>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</si>
  <si>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</si>
  <si>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</si>
  <si>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</si>
  <si>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</si>
  <si>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</si>
  <si>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</si>
  <si>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</si>
  <si>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</si>
  <si>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</si>
  <si>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</si>
  <si>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</si>
  <si>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</si>
  <si>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</si>
  <si>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</si>
  <si>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</si>
  <si>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</si>
  <si>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</si>
  <si>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</si>
  <si>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</si>
  <si>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</si>
  <si>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</si>
  <si>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</si>
  <si>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</si>
  <si>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</si>
  <si>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</si>
  <si>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</si>
  <si>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</si>
  <si>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</si>
  <si>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</si>
  <si>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</si>
  <si>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</si>
  <si>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</si>
  <si>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</si>
  <si>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</si>
  <si>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</si>
  <si>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</si>
  <si>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</si>
  <si>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</si>
  <si>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</si>
  <si>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</si>
  <si>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</si>
  <si>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</si>
  <si>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</si>
  <si>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</si>
  <si>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</si>
  <si>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</si>
  <si>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</si>
  <si>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</si>
  <si>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</si>
  <si>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2017</t>
  </si>
  <si>
    <t>INSTITUTO TECNOLÓGICO SUPERIOR DE PURÍSIMA DEL RINCÓN.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</si>
</sst>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1">
      <selection activeCell="F19" sqref="F19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14621699.780000001</v>
      </c>
      <c r="D12" s="13">
        <f aca="true" t="shared" si="0" ref="D12:O12">+D13+D23+D29+D32+D39+D43+D47+D51+D55+D62</f>
        <v>1340435.68</v>
      </c>
      <c r="E12" s="13">
        <f t="shared" si="0"/>
        <v>1034143.88</v>
      </c>
      <c r="F12" s="13">
        <f t="shared" si="0"/>
        <v>1257039.17</v>
      </c>
      <c r="G12" s="13">
        <f t="shared" si="0"/>
        <v>1382933.54</v>
      </c>
      <c r="H12" s="13">
        <f t="shared" si="0"/>
        <v>1202378.9</v>
      </c>
      <c r="I12" s="13">
        <f t="shared" si="0"/>
        <v>1197830.6</v>
      </c>
      <c r="J12" s="13">
        <f t="shared" si="0"/>
        <v>879102.71</v>
      </c>
      <c r="K12" s="13">
        <f t="shared" si="0"/>
        <v>1254478.76</v>
      </c>
      <c r="L12" s="13">
        <f t="shared" si="0"/>
        <v>961974.02</v>
      </c>
      <c r="M12" s="13">
        <f t="shared" si="0"/>
        <v>1121399.32</v>
      </c>
      <c r="N12" s="13">
        <f t="shared" si="0"/>
        <v>959006.57</v>
      </c>
      <c r="O12" s="15">
        <f t="shared" si="0"/>
        <v>2030976.63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9"/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379090</v>
      </c>
      <c r="D39" s="12">
        <f aca="true" t="shared" si="6" ref="D39:O39">SUM(D40:D42)</f>
        <v>53425</v>
      </c>
      <c r="E39" s="12">
        <f t="shared" si="6"/>
        <v>10980</v>
      </c>
      <c r="F39" s="12">
        <f t="shared" si="6"/>
        <v>10500</v>
      </c>
      <c r="G39" s="12">
        <f t="shared" si="6"/>
        <v>17250</v>
      </c>
      <c r="H39" s="12">
        <f t="shared" si="6"/>
        <v>59500</v>
      </c>
      <c r="I39" s="12">
        <f t="shared" si="6"/>
        <v>124545</v>
      </c>
      <c r="J39" s="12">
        <f t="shared" si="6"/>
        <v>51740</v>
      </c>
      <c r="K39" s="12">
        <f t="shared" si="6"/>
        <v>10500</v>
      </c>
      <c r="L39" s="12">
        <f t="shared" si="6"/>
        <v>10500</v>
      </c>
      <c r="M39" s="12">
        <f t="shared" si="6"/>
        <v>10500</v>
      </c>
      <c r="N39" s="12">
        <f t="shared" si="6"/>
        <v>10650</v>
      </c>
      <c r="O39" s="17">
        <f t="shared" si="6"/>
        <v>9000</v>
      </c>
    </row>
    <row r="40" spans="2:15" ht="12.75">
      <c r="B40" s="18" t="s">
        <v>39</v>
      </c>
      <c r="C40" s="11">
        <f t="shared" si="1"/>
        <v>379090</v>
      </c>
      <c r="D40" s="10">
        <v>53425</v>
      </c>
      <c r="E40" s="10">
        <v>10980</v>
      </c>
      <c r="F40" s="10">
        <v>10500</v>
      </c>
      <c r="G40" s="10">
        <v>17250</v>
      </c>
      <c r="H40" s="10">
        <v>59500</v>
      </c>
      <c r="I40" s="10">
        <v>124545</v>
      </c>
      <c r="J40" s="10">
        <v>51740</v>
      </c>
      <c r="K40" s="10">
        <v>10500</v>
      </c>
      <c r="L40" s="10">
        <v>10500</v>
      </c>
      <c r="M40" s="10">
        <v>10500</v>
      </c>
      <c r="N40" s="10">
        <v>10650</v>
      </c>
      <c r="O40" s="19">
        <v>9000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0</v>
      </c>
      <c r="D43" s="12">
        <f aca="true" t="shared" si="7" ref="D43:O43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ht="12.7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14242609.780000001</v>
      </c>
      <c r="D55" s="12">
        <f aca="true" t="shared" si="10" ref="D55:O55">SUM(D56:D61)</f>
        <v>1287010.68</v>
      </c>
      <c r="E55" s="12">
        <f t="shared" si="10"/>
        <v>1023163.88</v>
      </c>
      <c r="F55" s="12">
        <f t="shared" si="10"/>
        <v>1246539.17</v>
      </c>
      <c r="G55" s="12">
        <f t="shared" si="10"/>
        <v>1365683.54</v>
      </c>
      <c r="H55" s="12">
        <f t="shared" si="10"/>
        <v>1142878.9</v>
      </c>
      <c r="I55" s="12">
        <f t="shared" si="10"/>
        <v>1073285.6</v>
      </c>
      <c r="J55" s="12">
        <f t="shared" si="10"/>
        <v>827362.71</v>
      </c>
      <c r="K55" s="12">
        <f t="shared" si="10"/>
        <v>1243978.76</v>
      </c>
      <c r="L55" s="12">
        <f t="shared" si="10"/>
        <v>951474.02</v>
      </c>
      <c r="M55" s="12">
        <f t="shared" si="10"/>
        <v>1110899.32</v>
      </c>
      <c r="N55" s="12">
        <f t="shared" si="10"/>
        <v>948356.57</v>
      </c>
      <c r="O55" s="17">
        <f t="shared" si="10"/>
        <v>2021976.63</v>
      </c>
    </row>
    <row r="56" spans="2:15" ht="12.75">
      <c r="B56" s="18" t="s">
        <v>55</v>
      </c>
      <c r="C56" s="11">
        <f t="shared" si="1"/>
        <v>14242609.780000001</v>
      </c>
      <c r="D56" s="10">
        <v>1287010.68</v>
      </c>
      <c r="E56" s="10">
        <v>1023163.88</v>
      </c>
      <c r="F56" s="10">
        <v>1246539.17</v>
      </c>
      <c r="G56" s="10">
        <v>1365683.54</v>
      </c>
      <c r="H56" s="10">
        <v>1142878.9</v>
      </c>
      <c r="I56" s="10">
        <v>1073285.6</v>
      </c>
      <c r="J56" s="10">
        <v>827362.71</v>
      </c>
      <c r="K56" s="10">
        <v>1243978.76</v>
      </c>
      <c r="L56" s="10">
        <v>951474.02</v>
      </c>
      <c r="M56" s="10">
        <v>1110899.32</v>
      </c>
      <c r="N56" s="10">
        <v>948356.57</v>
      </c>
      <c r="O56" s="19">
        <v>2021976.63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</cp:lastModifiedBy>
  <cp:lastPrinted>2014-03-24T19:07:30Z</cp:lastPrinted>
  <dcterms:created xsi:type="dcterms:W3CDTF">2014-03-14T22:16:36Z</dcterms:created>
  <dcterms:modified xsi:type="dcterms:W3CDTF">2017-08-29T17:07:47Z</dcterms:modified>
  <cp:category/>
  <cp:version/>
  <cp:contentType/>
  <cp:contentStatus/>
</cp:coreProperties>
</file>